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Volumes/externo/clientes/caraza/iliana programa de pesca/"/>
    </mc:Choice>
  </mc:AlternateContent>
  <xr:revisionPtr revIDLastSave="0" documentId="13_ncr:1_{1B14C68B-8AFC-864A-9D26-3A6FE96A7404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DespidoInjustificad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7" i="1"/>
  <c r="C18" i="1" s="1"/>
  <c r="C16" i="1"/>
  <c r="C15" i="1"/>
  <c r="C13" i="1"/>
</calcChain>
</file>

<file path=xl/sharedStrings.xml><?xml version="1.0" encoding="utf-8"?>
<sst xmlns="http://schemas.openxmlformats.org/spreadsheetml/2006/main" count="23" uniqueCount="23">
  <si>
    <t>Concepto</t>
  </si>
  <si>
    <t>Fórmula</t>
  </si>
  <si>
    <t>Salario diario integrado</t>
  </si>
  <si>
    <t>Introduce tu SDI</t>
  </si>
  <si>
    <t>Años de servicio</t>
  </si>
  <si>
    <t>Salario diario tope prima antigüedad</t>
  </si>
  <si>
    <t>Introduce SD tope</t>
  </si>
  <si>
    <t>Días aguinaldo anual</t>
  </si>
  <si>
    <t>Días vacaciones anuales</t>
  </si>
  <si>
    <t>Días trabajados en el año</t>
  </si>
  <si>
    <t>Introduce días trabajados</t>
  </si>
  <si>
    <t>Porcentaje prima vacacional (ej. 0.25)</t>
  </si>
  <si>
    <t>Introduce proporción</t>
  </si>
  <si>
    <t>Indemnización 3 meses</t>
  </si>
  <si>
    <t>Indemnización 20 días por año</t>
  </si>
  <si>
    <t>Prima de antigüedad</t>
  </si>
  <si>
    <t>Aguinaldo proporcional</t>
  </si>
  <si>
    <t>Vacaciones proporcionales</t>
  </si>
  <si>
    <t>Prima vacacional proporcional</t>
  </si>
  <si>
    <t>Con esta hoja sabrás si estás peleando por 10 mil, 50 mil o más, para tomar decisiones con números claros y no desde el miedo o la presión.</t>
  </si>
  <si>
    <t>Introdduce años</t>
  </si>
  <si>
    <t>Introduce dias de aguinaldo</t>
  </si>
  <si>
    <t>Introduce días vacacionales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</si>
</sst>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 (Cuerpo)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B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Protection="1"/>
    <xf numFmtId="0" fontId="0" fillId="3" borderId="0" xfId="0" applyFill="1" applyProtection="1"/>
    <xf numFmtId="0" fontId="2" fillId="3" borderId="0" xfId="0" applyFont="1" applyFill="1" applyAlignment="1" applyProtection="1">
      <alignment horizontal="center" vertical="center" wrapText="1"/>
    </xf>
    <xf numFmtId="0" fontId="0" fillId="3" borderId="0" xfId="0" applyFill="1" applyProtection="1">
      <protection locked="0"/>
    </xf>
    <xf numFmtId="10" fontId="0" fillId="2" borderId="0" xfId="2" applyNumberFormat="1" applyFont="1" applyFill="1" applyProtection="1">
      <protection locked="0"/>
    </xf>
    <xf numFmtId="44" fontId="0" fillId="2" borderId="0" xfId="1" applyFont="1" applyFill="1" applyProtection="1">
      <protection locked="0"/>
    </xf>
    <xf numFmtId="44" fontId="0" fillId="4" borderId="0" xfId="1" applyFont="1" applyFill="1" applyProtection="1">
      <protection locked="0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FFFF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i.whatsapp.com/send?phone=+527225517573&amp;text=hola,%20me%20despidieron%20injustificadamente,%20hice%20un%20c%C3%A1lculo%20de%20lo%20que%20me%20toca%20y%20quiero%20asesor%C3%ADa%20lega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2563772</xdr:colOff>
      <xdr:row>0</xdr:row>
      <xdr:rowOff>69199</xdr:rowOff>
    </xdr:from>
    <xdr:to>
      <xdr:col>2</xdr:col>
      <xdr:colOff>529166</xdr:colOff>
      <xdr:row>1</xdr:row>
      <xdr:rowOff>146733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5189B5-BB95-4BED-85D2-46C4DFC73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1105" y="69199"/>
          <a:ext cx="2558561" cy="1739117"/>
        </a:xfrm>
        <a:prstGeom prst="rect">
          <a:avLst/>
        </a:prstGeom>
      </xdr:spPr>
    </xdr:pic>
    <xdr:clientData/>
  </xdr:twoCellAnchor>
  <xdr:twoCellAnchor editAs="oneCell">
    <xdr:from>
      <xdr:col>1</xdr:col>
      <xdr:colOff>1956289</xdr:colOff>
      <xdr:row>20</xdr:row>
      <xdr:rowOff>83854</xdr:rowOff>
    </xdr:from>
    <xdr:to>
      <xdr:col>2</xdr:col>
      <xdr:colOff>1301750</xdr:colOff>
      <xdr:row>27</xdr:row>
      <xdr:rowOff>117770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E2EC31-37FC-54C4-7C51-714E76B7A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33622" y="7058271"/>
          <a:ext cx="3938628" cy="1367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zoomScale="120" zoomScaleNormal="120" workbookViewId="0">
      <selection activeCell="F11" sqref="F11"/>
    </sheetView>
  </sheetViews>
  <sheetFormatPr baseColWidth="10" defaultColWidth="8.83203125" defaultRowHeight="15" x14ac:dyDescent="0.2"/>
  <cols>
    <col min="1" max="1" width="8.83203125" style="1"/>
    <col min="2" max="2" width="60.33203125" style="1" customWidth="1"/>
    <col min="3" max="3" width="20.5" style="1" bestFit="1" customWidth="1"/>
    <col min="4" max="4" width="27.6640625" style="1" customWidth="1"/>
    <col min="5" max="16384" width="8.83203125" style="1"/>
  </cols>
  <sheetData>
    <row r="1" spans="1:5" ht="131" customHeight="1" x14ac:dyDescent="0.2">
      <c r="A1" s="2"/>
      <c r="B1" s="2"/>
      <c r="C1" s="2"/>
      <c r="D1" s="2"/>
      <c r="E1" s="2"/>
    </row>
    <row r="2" spans="1:5" ht="100" customHeight="1" x14ac:dyDescent="0.2">
      <c r="A2" s="2"/>
      <c r="B2" s="3" t="s">
        <v>19</v>
      </c>
      <c r="C2" s="3"/>
      <c r="D2" s="3"/>
      <c r="E2" s="2"/>
    </row>
    <row r="3" spans="1:5" x14ac:dyDescent="0.2">
      <c r="A3" s="2"/>
      <c r="B3" s="2" t="s">
        <v>0</v>
      </c>
      <c r="C3" s="2" t="s">
        <v>1</v>
      </c>
      <c r="D3" s="2"/>
      <c r="E3" s="2"/>
    </row>
    <row r="4" spans="1:5" x14ac:dyDescent="0.2">
      <c r="A4" s="2"/>
      <c r="B4" s="2"/>
      <c r="C4" s="2"/>
      <c r="D4" s="2"/>
      <c r="E4" s="2"/>
    </row>
    <row r="5" spans="1:5" x14ac:dyDescent="0.2">
      <c r="A5" s="2"/>
      <c r="B5" s="2" t="s">
        <v>2</v>
      </c>
      <c r="C5" s="6">
        <v>0</v>
      </c>
      <c r="D5" s="2" t="s">
        <v>3</v>
      </c>
      <c r="E5" s="2"/>
    </row>
    <row r="6" spans="1:5" x14ac:dyDescent="0.2">
      <c r="A6" s="2"/>
      <c r="B6" s="2" t="s">
        <v>4</v>
      </c>
      <c r="C6" s="6">
        <v>0</v>
      </c>
      <c r="D6" s="2" t="s">
        <v>20</v>
      </c>
      <c r="E6" s="2"/>
    </row>
    <row r="7" spans="1:5" x14ac:dyDescent="0.2">
      <c r="A7" s="2"/>
      <c r="B7" s="2" t="s">
        <v>5</v>
      </c>
      <c r="C7" s="6">
        <v>0</v>
      </c>
      <c r="D7" s="2" t="s">
        <v>6</v>
      </c>
      <c r="E7" s="2"/>
    </row>
    <row r="8" spans="1:5" x14ac:dyDescent="0.2">
      <c r="A8" s="2"/>
      <c r="B8" s="2" t="s">
        <v>7</v>
      </c>
      <c r="C8" s="6">
        <v>0</v>
      </c>
      <c r="D8" s="2" t="s">
        <v>21</v>
      </c>
      <c r="E8" s="2"/>
    </row>
    <row r="9" spans="1:5" x14ac:dyDescent="0.2">
      <c r="A9" s="2"/>
      <c r="B9" s="2" t="s">
        <v>8</v>
      </c>
      <c r="C9" s="6">
        <v>0</v>
      </c>
      <c r="D9" s="2" t="s">
        <v>22</v>
      </c>
      <c r="E9" s="2"/>
    </row>
    <row r="10" spans="1:5" x14ac:dyDescent="0.2">
      <c r="A10" s="2"/>
      <c r="B10" s="2" t="s">
        <v>9</v>
      </c>
      <c r="C10" s="6">
        <v>0</v>
      </c>
      <c r="D10" s="2" t="s">
        <v>10</v>
      </c>
      <c r="E10" s="2"/>
    </row>
    <row r="11" spans="1:5" x14ac:dyDescent="0.2">
      <c r="A11" s="2"/>
      <c r="B11" s="2" t="s">
        <v>11</v>
      </c>
      <c r="C11" s="5">
        <v>2.5000000000000001E-3</v>
      </c>
      <c r="D11" s="2" t="s">
        <v>12</v>
      </c>
      <c r="E11" s="2"/>
    </row>
    <row r="12" spans="1:5" x14ac:dyDescent="0.2">
      <c r="A12" s="2"/>
      <c r="B12" s="2"/>
      <c r="C12" s="4"/>
      <c r="D12" s="2"/>
      <c r="E12" s="2"/>
    </row>
    <row r="13" spans="1:5" x14ac:dyDescent="0.2">
      <c r="A13" s="2"/>
      <c r="B13" s="2" t="s">
        <v>13</v>
      </c>
      <c r="C13" s="7">
        <f>C5*90</f>
        <v>0</v>
      </c>
      <c r="D13" s="2"/>
      <c r="E13" s="2"/>
    </row>
    <row r="14" spans="1:5" x14ac:dyDescent="0.2">
      <c r="A14" s="2"/>
      <c r="B14" s="2" t="s">
        <v>14</v>
      </c>
      <c r="C14" s="7">
        <f>C5*20*C6</f>
        <v>0</v>
      </c>
      <c r="D14" s="2"/>
      <c r="E14" s="2"/>
    </row>
    <row r="15" spans="1:5" x14ac:dyDescent="0.2">
      <c r="A15" s="2"/>
      <c r="B15" s="2" t="s">
        <v>15</v>
      </c>
      <c r="C15" s="7">
        <f>C7*12*C6</f>
        <v>0</v>
      </c>
      <c r="D15" s="2"/>
      <c r="E15" s="2"/>
    </row>
    <row r="16" spans="1:5" x14ac:dyDescent="0.2">
      <c r="A16" s="2"/>
      <c r="B16" s="2" t="s">
        <v>16</v>
      </c>
      <c r="C16" s="7">
        <f>C5*C8*C10/365</f>
        <v>0</v>
      </c>
      <c r="D16" s="2"/>
      <c r="E16" s="2"/>
    </row>
    <row r="17" spans="1:5" x14ac:dyDescent="0.2">
      <c r="A17" s="2"/>
      <c r="B17" s="2" t="s">
        <v>17</v>
      </c>
      <c r="C17" s="7">
        <f>C5*C9*C10/365</f>
        <v>0</v>
      </c>
      <c r="D17" s="2"/>
      <c r="E17" s="2"/>
    </row>
    <row r="18" spans="1:5" x14ac:dyDescent="0.2">
      <c r="A18" s="2"/>
      <c r="B18" s="2" t="s">
        <v>18</v>
      </c>
      <c r="C18" s="7">
        <f>C17*C11</f>
        <v>0</v>
      </c>
      <c r="D18" s="2"/>
      <c r="E18" s="2"/>
    </row>
    <row r="19" spans="1:5" x14ac:dyDescent="0.2">
      <c r="A19" s="2"/>
      <c r="B19" s="2"/>
      <c r="C19" s="2"/>
      <c r="D19" s="2"/>
      <c r="E19" s="2"/>
    </row>
  </sheetData>
  <mergeCells count="1">
    <mergeCell ref="B2:D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DespidoInjustificado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Emiliano Moras Gomez</cp:lastModifiedBy>
  <dcterms:created xsi:type="dcterms:W3CDTF">2026-01-02T19:04:04Z</dcterms:created>
  <dcterms:modified xsi:type="dcterms:W3CDTF">2026-01-05T18:01:27Z</dcterms:modified>
</cp:coreProperties>
</file>